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880" yWindow="65096" windowWidth="25600" windowHeight="16060" tabRatio="283" activeTab="1"/>
  </bookViews>
  <sheets>
    <sheet name="Utilisateur" sheetId="1" r:id="rId1"/>
    <sheet name="Import" sheetId="2" r:id="rId2"/>
    <sheet name="Export" sheetId="3" state="hidden" r:id="rId3"/>
  </sheets>
  <definedNames>
    <definedName name="_xlnm.Print_Area" localSheetId="0">'Utilisateur'!$A$1:$E$105</definedName>
  </definedNames>
  <calcPr fullCalcOnLoad="1" fullPrecision="0"/>
</workbook>
</file>

<file path=xl/sharedStrings.xml><?xml version="1.0" encoding="utf-8"?>
<sst xmlns="http://schemas.openxmlformats.org/spreadsheetml/2006/main" count="269" uniqueCount="144">
  <si>
    <t>ROAD LIGHT nom</t>
  </si>
  <si>
    <t>ROAD LIGHT contact</t>
  </si>
  <si>
    <t>ROAD LIGHT tel</t>
  </si>
  <si>
    <t>ROAD LIGHT mail</t>
  </si>
  <si>
    <t>Backline NOM</t>
  </si>
  <si>
    <t>Backline CONTACT</t>
  </si>
  <si>
    <t>Backline Tel</t>
  </si>
  <si>
    <t>Backline Mail</t>
  </si>
  <si>
    <t>(merci de nous envoyer le pointage tous les mardis à l'adresse : pointage@bleucitron.net)</t>
  </si>
  <si>
    <t>Contact Administratif</t>
  </si>
  <si>
    <t>Adresse</t>
  </si>
  <si>
    <t>Code Postal</t>
  </si>
  <si>
    <t>Ville</t>
  </si>
  <si>
    <t>Telephone</t>
  </si>
  <si>
    <t>Mail</t>
  </si>
  <si>
    <t>Responsable</t>
  </si>
  <si>
    <t>Nom du Signataire</t>
  </si>
  <si>
    <t>Qualité</t>
  </si>
  <si>
    <t>SIRET</t>
  </si>
  <si>
    <t>Licences</t>
  </si>
  <si>
    <t>TVA Intracommunautaire</t>
  </si>
  <si>
    <t>Nom Manifestation</t>
  </si>
  <si>
    <t>Nom de la Salle</t>
  </si>
  <si>
    <t>Assis</t>
  </si>
  <si>
    <t>Debout</t>
  </si>
  <si>
    <t>Total</t>
  </si>
  <si>
    <t>Site Internet</t>
  </si>
  <si>
    <t>Contact Promo</t>
  </si>
  <si>
    <t>CD</t>
  </si>
  <si>
    <t>Affiches 80x120</t>
  </si>
  <si>
    <t>RETOUR ORG Promo 80 120</t>
  </si>
  <si>
    <t>RETOUR ORG Promo 40 60</t>
  </si>
  <si>
    <t>RETOUR ORG Promo CD</t>
  </si>
  <si>
    <t>RETOUR ORG Promo DP</t>
  </si>
  <si>
    <t>ID Lieu</t>
  </si>
  <si>
    <t>ID Structure</t>
  </si>
  <si>
    <t>RETOUR ORGA Notes</t>
  </si>
  <si>
    <t>Affiches 40x60</t>
  </si>
  <si>
    <t>Nom de l'hotel</t>
  </si>
  <si>
    <t>Catering</t>
  </si>
  <si>
    <t>Heure du repas</t>
  </si>
  <si>
    <t>Nombre de chambres</t>
  </si>
  <si>
    <t>Contact Billetterie (Pointages)</t>
  </si>
  <si>
    <t>Infos / Réservations Billetterie</t>
  </si>
  <si>
    <t>à remplir (ou corriger) et à nous retourner par mail</t>
  </si>
  <si>
    <t>à l'adresse    coralie@bleucitron.net</t>
  </si>
  <si>
    <t>Groupe</t>
  </si>
  <si>
    <t>Date</t>
  </si>
  <si>
    <t>Heure</t>
  </si>
  <si>
    <t>Dossier de Presse</t>
  </si>
  <si>
    <t>ORGANISATEUR DU SPECTACLE</t>
  </si>
  <si>
    <t>STRUCTURE POUR LES CONTRATS</t>
  </si>
  <si>
    <t>LIEU DU SPECTACLE</t>
  </si>
  <si>
    <t>Nom de la structure</t>
  </si>
  <si>
    <t>BILLETTERIE</t>
  </si>
  <si>
    <t>PROMOTION</t>
  </si>
  <si>
    <t>Prix des places</t>
  </si>
  <si>
    <t>INFOS TECHNIQUE / ACCUEIL</t>
  </si>
  <si>
    <t>Contact Technique (Régisseur)</t>
  </si>
  <si>
    <t>Prestataire Lumiere</t>
  </si>
  <si>
    <t>Prestataire Son</t>
  </si>
  <si>
    <t>Prestataire Backline</t>
  </si>
  <si>
    <t xml:space="preserve">Demande de matériel promo                     </t>
  </si>
  <si>
    <t>Fiche d'informations</t>
  </si>
  <si>
    <t>APE</t>
  </si>
  <si>
    <t>Contact sur place</t>
  </si>
  <si>
    <t>Capacité prévue pour ce concert</t>
  </si>
  <si>
    <t>NOTES et INFOS DIVERSES</t>
  </si>
  <si>
    <t>Invitations GROUPES</t>
  </si>
  <si>
    <t>ID Fiche</t>
  </si>
  <si>
    <t>ID Contact</t>
  </si>
  <si>
    <t>Nom modif</t>
  </si>
  <si>
    <t>Date modif</t>
  </si>
  <si>
    <t>Heure modif</t>
  </si>
  <si>
    <t>Deal GROUPE</t>
  </si>
  <si>
    <t>Deal DATE</t>
  </si>
  <si>
    <t>Deal HEURE</t>
  </si>
  <si>
    <t>NOM</t>
  </si>
  <si>
    <t>C. Postal</t>
  </si>
  <si>
    <t>Tél. 1</t>
  </si>
  <si>
    <t>Email</t>
  </si>
  <si>
    <t>URL</t>
  </si>
  <si>
    <t>Contact ORGANISATEUR</t>
  </si>
  <si>
    <t>Structure NOM</t>
  </si>
  <si>
    <t>Structure ADRESSE</t>
  </si>
  <si>
    <t>Structure CP</t>
  </si>
  <si>
    <t>Structure VILLE</t>
  </si>
  <si>
    <t>Structure TEL</t>
  </si>
  <si>
    <t>Structure GERANT</t>
  </si>
  <si>
    <t>Structure QUALITE</t>
  </si>
  <si>
    <t>Structure APE</t>
  </si>
  <si>
    <t>Structure SIRET</t>
  </si>
  <si>
    <t>Structure LICENCE</t>
  </si>
  <si>
    <t>Structure TVA</t>
  </si>
  <si>
    <t>Structure CONTACT Nom</t>
  </si>
  <si>
    <t>Structure CONTACT Telephone</t>
  </si>
  <si>
    <t>Structure CONTACT Mail</t>
  </si>
  <si>
    <t>Deal EXO</t>
  </si>
  <si>
    <t>ALLER ORG Promo 80 120</t>
  </si>
  <si>
    <t>ALLER ORG Promo 40 60</t>
  </si>
  <si>
    <t>ALLER ORG Promo CD</t>
  </si>
  <si>
    <t>ALLER ORG Promo DP</t>
  </si>
  <si>
    <t>Lieu MANIFESTATION</t>
  </si>
  <si>
    <t>Lieu NOM</t>
  </si>
  <si>
    <t>Lieu ADRESSE</t>
  </si>
  <si>
    <t>Lieu CP</t>
  </si>
  <si>
    <t>Lieu VILLE</t>
  </si>
  <si>
    <t>Lieu CAPA ASSIS</t>
  </si>
  <si>
    <t>Lieu CAPA DEBOUT</t>
  </si>
  <si>
    <t>Lieu TELEPHONE</t>
  </si>
  <si>
    <t>Lieu MAIL</t>
  </si>
  <si>
    <t>Lieu URL</t>
  </si>
  <si>
    <t>Contact Billetterie</t>
  </si>
  <si>
    <t>Tel Billetterie</t>
  </si>
  <si>
    <t>Mail Billetterie</t>
  </si>
  <si>
    <t>Réservations</t>
  </si>
  <si>
    <t>Deal PRIX PLACES</t>
  </si>
  <si>
    <t>Adresse livraison affiches + horaires d'ouverture de la structure (et éventuellement date des congés annuels)</t>
  </si>
  <si>
    <t>Promo CONTACT</t>
  </si>
  <si>
    <t>Promo CONTACT TEL</t>
  </si>
  <si>
    <t>Promo CONTACT MAIL</t>
  </si>
  <si>
    <t>Promo LIVRE</t>
  </si>
  <si>
    <t>Lieu CONTACT TECH</t>
  </si>
  <si>
    <t>Lieu CONTACT TEL</t>
  </si>
  <si>
    <t>Lieu CONTACT MAIL</t>
  </si>
  <si>
    <t>Hotel NOM</t>
  </si>
  <si>
    <t>Hotel ADRESSE</t>
  </si>
  <si>
    <t>Hotel CP</t>
  </si>
  <si>
    <t>Hotel VILLE</t>
  </si>
  <si>
    <t>Hotel TEL</t>
  </si>
  <si>
    <t>Hotel MAIL</t>
  </si>
  <si>
    <t>Hotel URL</t>
  </si>
  <si>
    <t>Hotel DISPATCH</t>
  </si>
  <si>
    <t>ROAD RESTO</t>
  </si>
  <si>
    <t>ROAD RESTO heure</t>
  </si>
  <si>
    <t>ROAD RESTO tel</t>
  </si>
  <si>
    <t>ROAD SON nom</t>
  </si>
  <si>
    <t>ROAD SON contact</t>
  </si>
  <si>
    <t>ROAD SON tel</t>
  </si>
  <si>
    <t>ROAD SON mail</t>
  </si>
  <si>
    <t>Laura DONATELLO</t>
  </si>
  <si>
    <t>00H00</t>
  </si>
  <si>
    <t>---</t>
  </si>
  <si>
    <t>SAS BLEU CITRON                         répresentée par Gilles JUMAIRE - Président                   12, Bld d'Arcole - 31000 TOULOUSE TEL:0562734477 - FAX:0562734478 SIRET:33815642500070 - APE:9001Z  TVA:FR25338156425 - LICENCE:n°2 - 1059423 et n°3 - 1059424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</si>
</sst>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dd/mm/yyyy"/>
    <numFmt numFmtId="181" formatCode="[hh]:mm:ss"/>
    <numFmt numFmtId="182" formatCode="d/m/yyyy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24"/>
      <name val="Verdana"/>
      <family val="0"/>
    </font>
    <font>
      <b/>
      <sz val="18"/>
      <name val="Verdana"/>
      <family val="0"/>
    </font>
    <font>
      <sz val="18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 vertical="center"/>
    </xf>
    <xf numFmtId="0" fontId="1" fillId="33" borderId="10" xfId="0" applyFont="1" applyFill="1" applyBorder="1" applyAlignment="1">
      <alignment horizontal="right" vertical="center"/>
    </xf>
    <xf numFmtId="0" fontId="0" fillId="34" borderId="11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indent="1"/>
    </xf>
    <xf numFmtId="0" fontId="1" fillId="0" borderId="0" xfId="0" applyFont="1" applyAlignment="1">
      <alignment horizontal="center" vertical="top"/>
    </xf>
    <xf numFmtId="0" fontId="0" fillId="0" borderId="10" xfId="0" applyBorder="1" applyAlignment="1" applyProtection="1">
      <alignment horizontal="center"/>
      <protection hidden="1" locked="0"/>
    </xf>
    <xf numFmtId="0" fontId="0" fillId="35" borderId="10" xfId="0" applyFill="1" applyBorder="1" applyAlignment="1" applyProtection="1">
      <alignment horizontal="center"/>
      <protection hidden="1"/>
    </xf>
    <xf numFmtId="49" fontId="0" fillId="0" borderId="0" xfId="0" applyNumberFormat="1" applyAlignment="1">
      <alignment/>
    </xf>
    <xf numFmtId="0" fontId="0" fillId="33" borderId="11" xfId="0" applyFill="1" applyBorder="1" applyAlignment="1">
      <alignment horizontal="right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180" fontId="0" fillId="0" borderId="0" xfId="0" applyNumberFormat="1" applyAlignment="1">
      <alignment vertical="top"/>
    </xf>
    <xf numFmtId="181" fontId="0" fillId="0" borderId="0" xfId="0" applyNumberFormat="1" applyAlignment="1">
      <alignment vertical="top"/>
    </xf>
    <xf numFmtId="0" fontId="0" fillId="0" borderId="12" xfId="0" applyFont="1" applyBorder="1" applyAlignment="1">
      <alignment horizontal="right" vertical="center" wrapText="1"/>
    </xf>
    <xf numFmtId="0" fontId="0" fillId="0" borderId="14" xfId="0" applyBorder="1" applyAlignment="1" applyProtection="1">
      <alignment horizontal="left" indent="1"/>
      <protection hidden="1" locked="0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 wrapText="1"/>
      <protection hidden="1" locked="0"/>
    </xf>
    <xf numFmtId="0" fontId="0" fillId="0" borderId="22" xfId="0" applyBorder="1" applyAlignment="1" applyProtection="1">
      <alignment horizontal="center" vertical="center" wrapText="1"/>
      <protection hidden="1" locked="0"/>
    </xf>
    <xf numFmtId="0" fontId="0" fillId="0" borderId="23" xfId="0" applyBorder="1" applyAlignment="1" applyProtection="1">
      <alignment horizontal="center" vertical="center" wrapText="1"/>
      <protection hidden="1" locked="0"/>
    </xf>
    <xf numFmtId="49" fontId="0" fillId="0" borderId="10" xfId="0" applyNumberFormat="1" applyBorder="1" applyAlignment="1" applyProtection="1">
      <alignment horizontal="left" indent="1"/>
      <protection hidden="1" locked="0"/>
    </xf>
    <xf numFmtId="0" fontId="0" fillId="0" borderId="10" xfId="0" applyBorder="1" applyAlignment="1" applyProtection="1">
      <alignment horizontal="left" indent="1"/>
      <protection hidden="1" locked="0"/>
    </xf>
    <xf numFmtId="0" fontId="0" fillId="0" borderId="14" xfId="0" applyBorder="1" applyAlignment="1" applyProtection="1">
      <alignment horizontal="left" indent="1"/>
      <protection hidden="1" locked="0"/>
    </xf>
    <xf numFmtId="0" fontId="9" fillId="0" borderId="24" xfId="0" applyFont="1" applyBorder="1" applyAlignment="1">
      <alignment horizontal="left" vertical="center" wrapText="1"/>
    </xf>
    <xf numFmtId="49" fontId="7" fillId="35" borderId="10" xfId="0" applyNumberFormat="1" applyFont="1" applyFill="1" applyBorder="1" applyAlignment="1" applyProtection="1">
      <alignment horizontal="left" vertical="center" indent="1"/>
      <protection hidden="1"/>
    </xf>
    <xf numFmtId="0" fontId="7" fillId="35" borderId="10" xfId="0" applyFont="1" applyFill="1" applyBorder="1" applyAlignment="1" applyProtection="1">
      <alignment horizontal="left" vertical="center" indent="1"/>
      <protection hidden="1"/>
    </xf>
    <xf numFmtId="182" fontId="7" fillId="35" borderId="10" xfId="0" applyNumberFormat="1" applyFont="1" applyFill="1" applyBorder="1" applyAlignment="1" applyProtection="1">
      <alignment horizontal="left" vertical="center" indent="1"/>
      <protection hidden="1"/>
    </xf>
    <xf numFmtId="0" fontId="0" fillId="35" borderId="10" xfId="0" applyFill="1" applyBorder="1" applyAlignment="1" applyProtection="1">
      <alignment horizontal="left" vertical="center" wrapText="1" indent="1"/>
      <protection hidden="1"/>
    </xf>
    <xf numFmtId="0" fontId="0" fillId="35" borderId="14" xfId="0" applyFill="1" applyBorder="1" applyAlignment="1" applyProtection="1">
      <alignment horizontal="left" vertical="center" wrapText="1" indent="1"/>
      <protection hidden="1"/>
    </xf>
    <xf numFmtId="0" fontId="0" fillId="34" borderId="10" xfId="0" applyFill="1" applyBorder="1" applyAlignment="1">
      <alignment horizontal="left" indent="1"/>
    </xf>
    <xf numFmtId="0" fontId="0" fillId="34" borderId="14" xfId="0" applyFill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25" xfId="0" applyBorder="1" applyAlignment="1" applyProtection="1">
      <alignment horizontal="left" indent="1"/>
      <protection hidden="1" locked="0"/>
    </xf>
    <xf numFmtId="0" fontId="0" fillId="0" borderId="26" xfId="0" applyBorder="1" applyAlignment="1" applyProtection="1">
      <alignment horizontal="left" indent="1"/>
      <protection hidden="1" locked="0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49" fontId="0" fillId="0" borderId="25" xfId="0" applyNumberFormat="1" applyBorder="1" applyAlignment="1" applyProtection="1">
      <alignment horizontal="left" vertical="center" wrapText="1" indent="1"/>
      <protection hidden="1" locked="0"/>
    </xf>
    <xf numFmtId="0" fontId="0" fillId="0" borderId="25" xfId="0" applyBorder="1" applyAlignment="1" applyProtection="1">
      <alignment horizontal="left" vertical="center" wrapText="1" indent="1"/>
      <protection hidden="1" locked="0"/>
    </xf>
    <xf numFmtId="0" fontId="0" fillId="0" borderId="26" xfId="0" applyBorder="1" applyAlignment="1" applyProtection="1">
      <alignment horizontal="left" vertical="center" wrapText="1" indent="1"/>
      <protection hidden="1" locked="0"/>
    </xf>
    <xf numFmtId="0" fontId="0" fillId="0" borderId="0" xfId="0" applyAlignment="1">
      <alignment horizontal="left" indent="1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49" fontId="0" fillId="35" borderId="25" xfId="0" applyNumberFormat="1" applyFill="1" applyBorder="1" applyAlignment="1" applyProtection="1">
      <alignment horizontal="left" indent="1"/>
      <protection hidden="1"/>
    </xf>
    <xf numFmtId="0" fontId="0" fillId="35" borderId="25" xfId="0" applyFill="1" applyBorder="1" applyAlignment="1" applyProtection="1">
      <alignment horizontal="left" indent="1"/>
      <protection hidden="1"/>
    </xf>
    <xf numFmtId="0" fontId="0" fillId="35" borderId="26" xfId="0" applyFill="1" applyBorder="1" applyAlignment="1" applyProtection="1">
      <alignment horizontal="left" indent="1"/>
      <protection hidden="1"/>
    </xf>
    <xf numFmtId="0" fontId="1" fillId="34" borderId="3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35" xfId="0" applyNumberFormat="1" applyFont="1" applyBorder="1" applyAlignment="1" applyProtection="1">
      <alignment horizontal="left" indent="1"/>
      <protection hidden="1" locked="0"/>
    </xf>
    <xf numFmtId="0" fontId="0" fillId="0" borderId="28" xfId="0" applyNumberFormat="1" applyFont="1" applyBorder="1" applyAlignment="1" applyProtection="1">
      <alignment horizontal="left" indent="1"/>
      <protection hidden="1" locked="0"/>
    </xf>
    <xf numFmtId="0" fontId="0" fillId="0" borderId="29" xfId="0" applyNumberFormat="1" applyFont="1" applyBorder="1" applyAlignment="1" applyProtection="1">
      <alignment horizontal="left" indent="1"/>
      <protection hidden="1" locked="0"/>
    </xf>
    <xf numFmtId="0" fontId="0" fillId="0" borderId="10" xfId="0" applyNumberFormat="1" applyFont="1" applyBorder="1" applyAlignment="1" applyProtection="1">
      <alignment horizontal="left" indent="1"/>
      <protection hidden="1" locked="0"/>
    </xf>
    <xf numFmtId="0" fontId="0" fillId="0" borderId="14" xfId="0" applyNumberFormat="1" applyFont="1" applyBorder="1" applyAlignment="1" applyProtection="1">
      <alignment horizontal="left" indent="1"/>
      <protection hidden="1" locked="0"/>
    </xf>
    <xf numFmtId="0" fontId="0" fillId="0" borderId="25" xfId="0" applyNumberFormat="1" applyFont="1" applyBorder="1" applyAlignment="1" applyProtection="1">
      <alignment horizontal="left" indent="1"/>
      <protection hidden="1" locked="0"/>
    </xf>
    <xf numFmtId="0" fontId="0" fillId="0" borderId="26" xfId="0" applyNumberFormat="1" applyFont="1" applyBorder="1" applyAlignment="1" applyProtection="1">
      <alignment horizontal="left" indent="1"/>
      <protection hidden="1" locked="0"/>
    </xf>
    <xf numFmtId="0" fontId="0" fillId="0" borderId="36" xfId="0" applyNumberFormat="1" applyFont="1" applyBorder="1" applyAlignment="1" applyProtection="1">
      <alignment horizontal="left" indent="1"/>
      <protection hidden="1" locked="0"/>
    </xf>
    <xf numFmtId="0" fontId="0" fillId="0" borderId="37" xfId="0" applyNumberFormat="1" applyFont="1" applyBorder="1" applyAlignment="1" applyProtection="1">
      <alignment horizontal="left" indent="1"/>
      <protection hidden="1"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38100</xdr:rowOff>
    </xdr:from>
    <xdr:to>
      <xdr:col>0</xdr:col>
      <xdr:colOff>1238250</xdr:colOff>
      <xdr:row>4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9550"/>
          <a:ext cx="1085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2"/>
  <sheetViews>
    <sheetView workbookViewId="0" topLeftCell="A8">
      <selection activeCell="H8" sqref="H8"/>
    </sheetView>
  </sheetViews>
  <sheetFormatPr defaultColWidth="11.00390625" defaultRowHeight="12.75"/>
  <cols>
    <col min="1" max="1" width="27.125" style="0" customWidth="1"/>
    <col min="5" max="5" width="17.375" style="0" customWidth="1"/>
  </cols>
  <sheetData>
    <row r="1" ht="13.5" thickBot="1"/>
    <row r="2" spans="2:5" ht="40.5" customHeight="1">
      <c r="B2" s="14" t="s">
        <v>63</v>
      </c>
      <c r="C2" s="12"/>
      <c r="D2" s="12"/>
      <c r="E2" s="13"/>
    </row>
    <row r="3" spans="2:5" ht="12.75">
      <c r="B3" s="64" t="s">
        <v>44</v>
      </c>
      <c r="C3" s="65"/>
      <c r="D3" s="65"/>
      <c r="E3" s="66"/>
    </row>
    <row r="4" spans="2:5" ht="13.5" thickBot="1">
      <c r="B4" s="67" t="s">
        <v>45</v>
      </c>
      <c r="C4" s="68"/>
      <c r="D4" s="68"/>
      <c r="E4" s="69"/>
    </row>
    <row r="5" ht="42" customHeight="1"/>
    <row r="6" spans="1:5" ht="24.75" customHeight="1">
      <c r="A6" s="39" t="s">
        <v>143</v>
      </c>
      <c r="B6" s="15" t="s">
        <v>46</v>
      </c>
      <c r="C6" s="40" t="str">
        <f>Import!F2</f>
        <v>---</v>
      </c>
      <c r="D6" s="41"/>
      <c r="E6" s="41"/>
    </row>
    <row r="7" spans="1:5" ht="24.75" customHeight="1">
      <c r="A7" s="39"/>
      <c r="B7" s="15" t="s">
        <v>47</v>
      </c>
      <c r="C7" s="42">
        <f>Import!G2</f>
        <v>42005</v>
      </c>
      <c r="D7" s="42"/>
      <c r="E7" s="42"/>
    </row>
    <row r="8" spans="1:5" ht="24.75" customHeight="1">
      <c r="A8" s="39"/>
      <c r="B8" s="15" t="s">
        <v>48</v>
      </c>
      <c r="C8" s="40" t="str">
        <f>Import!H2</f>
        <v>00H00</v>
      </c>
      <c r="D8" s="41"/>
      <c r="E8" s="41"/>
    </row>
    <row r="9" ht="42" customHeight="1"/>
    <row r="10" ht="13.5" thickBot="1"/>
    <row r="11" spans="1:5" s="2" customFormat="1" ht="36.75" customHeight="1">
      <c r="A11" s="30" t="s">
        <v>50</v>
      </c>
      <c r="B11" s="31"/>
      <c r="C11" s="31"/>
      <c r="D11" s="31"/>
      <c r="E11" s="32"/>
    </row>
    <row r="12" spans="1:5" ht="12.75">
      <c r="A12" s="8" t="s">
        <v>53</v>
      </c>
      <c r="B12" s="79" t="str">
        <f>Import!I2</f>
        <v>---</v>
      </c>
      <c r="C12" s="79"/>
      <c r="D12" s="79"/>
      <c r="E12" s="80"/>
    </row>
    <row r="13" spans="1:5" ht="12.75">
      <c r="A13" s="6" t="s">
        <v>10</v>
      </c>
      <c r="B13" s="75" t="str">
        <f>Import!J2</f>
        <v>---</v>
      </c>
      <c r="C13" s="75"/>
      <c r="D13" s="75"/>
      <c r="E13" s="76"/>
    </row>
    <row r="14" spans="1:5" ht="12.75">
      <c r="A14" s="6" t="s">
        <v>11</v>
      </c>
      <c r="B14" s="75" t="str">
        <f>Import!K2</f>
        <v>---</v>
      </c>
      <c r="C14" s="75"/>
      <c r="D14" s="75"/>
      <c r="E14" s="76"/>
    </row>
    <row r="15" spans="1:5" ht="12.75">
      <c r="A15" s="6" t="s">
        <v>12</v>
      </c>
      <c r="B15" s="75" t="str">
        <f>Import!L2</f>
        <v>---</v>
      </c>
      <c r="C15" s="75"/>
      <c r="D15" s="75"/>
      <c r="E15" s="76"/>
    </row>
    <row r="16" spans="1:5" ht="12.75">
      <c r="A16" s="6" t="s">
        <v>13</v>
      </c>
      <c r="B16" s="75" t="str">
        <f>Import!M2</f>
        <v>---</v>
      </c>
      <c r="C16" s="75"/>
      <c r="D16" s="75"/>
      <c r="E16" s="76"/>
    </row>
    <row r="17" spans="1:5" ht="12.75">
      <c r="A17" s="6" t="s">
        <v>14</v>
      </c>
      <c r="B17" s="72" t="str">
        <f>Import!N2</f>
        <v>---</v>
      </c>
      <c r="C17" s="73"/>
      <c r="D17" s="73"/>
      <c r="E17" s="74"/>
    </row>
    <row r="18" spans="1:5" ht="12.75">
      <c r="A18" s="6" t="s">
        <v>26</v>
      </c>
      <c r="B18" s="75">
        <f>Import!O2</f>
        <v>0</v>
      </c>
      <c r="C18" s="75"/>
      <c r="D18" s="75"/>
      <c r="E18" s="76"/>
    </row>
    <row r="19" spans="1:5" ht="13.5" thickBot="1">
      <c r="A19" s="7" t="s">
        <v>15</v>
      </c>
      <c r="B19" s="77"/>
      <c r="C19" s="77"/>
      <c r="D19" s="77"/>
      <c r="E19" s="78"/>
    </row>
    <row r="20" spans="1:5" ht="13.5" thickBot="1">
      <c r="A20" s="1"/>
      <c r="B20" s="57"/>
      <c r="C20" s="57"/>
      <c r="D20" s="57"/>
      <c r="E20" s="57"/>
    </row>
    <row r="21" spans="1:5" s="3" customFormat="1" ht="36.75" customHeight="1">
      <c r="A21" s="30" t="s">
        <v>51</v>
      </c>
      <c r="B21" s="31"/>
      <c r="C21" s="31"/>
      <c r="D21" s="31"/>
      <c r="E21" s="32"/>
    </row>
    <row r="22" spans="1:5" ht="12.75">
      <c r="A22" s="6" t="s">
        <v>53</v>
      </c>
      <c r="B22" s="36">
        <f>Import!Q2</f>
        <v>0</v>
      </c>
      <c r="C22" s="37"/>
      <c r="D22" s="37"/>
      <c r="E22" s="38"/>
    </row>
    <row r="23" spans="1:5" ht="12.75">
      <c r="A23" s="6" t="s">
        <v>10</v>
      </c>
      <c r="B23" s="36">
        <f>Import!R2</f>
        <v>0</v>
      </c>
      <c r="C23" s="37"/>
      <c r="D23" s="37"/>
      <c r="E23" s="38"/>
    </row>
    <row r="24" spans="1:5" ht="12.75">
      <c r="A24" s="6" t="s">
        <v>11</v>
      </c>
      <c r="B24" s="36"/>
      <c r="C24" s="37"/>
      <c r="D24" s="37"/>
      <c r="E24" s="38"/>
    </row>
    <row r="25" spans="1:5" ht="12.75">
      <c r="A25" s="6" t="s">
        <v>12</v>
      </c>
      <c r="B25" s="36">
        <f>Import!T2</f>
        <v>0</v>
      </c>
      <c r="C25" s="37"/>
      <c r="D25" s="37"/>
      <c r="E25" s="38"/>
    </row>
    <row r="26" spans="1:5" ht="12.75">
      <c r="A26" s="6" t="s">
        <v>13</v>
      </c>
      <c r="B26" s="36">
        <f>Import!U2</f>
        <v>0</v>
      </c>
      <c r="C26" s="37"/>
      <c r="D26" s="37"/>
      <c r="E26" s="38"/>
    </row>
    <row r="27" spans="1:5" ht="12.75">
      <c r="A27" s="6" t="s">
        <v>16</v>
      </c>
      <c r="B27" s="36">
        <f>Import!V2</f>
        <v>0</v>
      </c>
      <c r="C27" s="37"/>
      <c r="D27" s="37"/>
      <c r="E27" s="38"/>
    </row>
    <row r="28" spans="1:5" ht="12.75">
      <c r="A28" s="6" t="s">
        <v>17</v>
      </c>
      <c r="B28" s="36">
        <f>Import!W2</f>
        <v>0</v>
      </c>
      <c r="C28" s="37"/>
      <c r="D28" s="37"/>
      <c r="E28" s="38"/>
    </row>
    <row r="29" spans="1:5" ht="12.75">
      <c r="A29" s="6" t="s">
        <v>64</v>
      </c>
      <c r="B29" s="37">
        <f>Import!X2</f>
        <v>0</v>
      </c>
      <c r="C29" s="37"/>
      <c r="D29" s="37"/>
      <c r="E29" s="38"/>
    </row>
    <row r="30" spans="1:5" ht="12.75">
      <c r="A30" s="6" t="s">
        <v>18</v>
      </c>
      <c r="B30" s="36">
        <f>Import!Y2</f>
        <v>0</v>
      </c>
      <c r="C30" s="37"/>
      <c r="D30" s="37"/>
      <c r="E30" s="29"/>
    </row>
    <row r="31" spans="1:5" ht="12.75">
      <c r="A31" s="6" t="s">
        <v>19</v>
      </c>
      <c r="B31" s="36">
        <f>Import!Z2</f>
        <v>0</v>
      </c>
      <c r="C31" s="37"/>
      <c r="D31" s="37"/>
      <c r="E31" s="38"/>
    </row>
    <row r="32" spans="1:5" ht="12.75">
      <c r="A32" s="6" t="s">
        <v>20</v>
      </c>
      <c r="B32" s="37">
        <f>Import!AA2</f>
        <v>0</v>
      </c>
      <c r="C32" s="37"/>
      <c r="D32" s="37"/>
      <c r="E32" s="38"/>
    </row>
    <row r="33" spans="1:5" ht="3" customHeight="1">
      <c r="A33" s="16"/>
      <c r="B33" s="45"/>
      <c r="C33" s="45"/>
      <c r="D33" s="45"/>
      <c r="E33" s="46"/>
    </row>
    <row r="34" spans="1:5" ht="12.75">
      <c r="A34" s="6" t="s">
        <v>9</v>
      </c>
      <c r="B34" s="37">
        <f>Import!AB2</f>
        <v>0</v>
      </c>
      <c r="C34" s="37"/>
      <c r="D34" s="37"/>
      <c r="E34" s="38"/>
    </row>
    <row r="35" spans="1:5" ht="12.75">
      <c r="A35" s="6" t="s">
        <v>13</v>
      </c>
      <c r="B35" s="37">
        <f>Import!AC2</f>
        <v>0</v>
      </c>
      <c r="C35" s="37"/>
      <c r="D35" s="37"/>
      <c r="E35" s="38"/>
    </row>
    <row r="36" spans="1:5" ht="12.75">
      <c r="A36" s="6" t="s">
        <v>14</v>
      </c>
      <c r="B36" s="37">
        <f>Import!AD2</f>
        <v>0</v>
      </c>
      <c r="C36" s="37"/>
      <c r="D36" s="37"/>
      <c r="E36" s="38"/>
    </row>
    <row r="37" spans="1:5" ht="13.5" thickBot="1">
      <c r="A37" s="7"/>
      <c r="B37" s="70"/>
      <c r="C37" s="70"/>
      <c r="D37" s="70"/>
      <c r="E37" s="71"/>
    </row>
    <row r="38" spans="1:5" ht="13.5" thickBot="1">
      <c r="A38" s="1"/>
      <c r="B38" s="57"/>
      <c r="C38" s="57"/>
      <c r="D38" s="57"/>
      <c r="E38" s="57"/>
    </row>
    <row r="39" spans="1:5" s="2" customFormat="1" ht="36" customHeight="1">
      <c r="A39" s="30" t="s">
        <v>52</v>
      </c>
      <c r="B39" s="31"/>
      <c r="C39" s="31"/>
      <c r="D39" s="31"/>
      <c r="E39" s="32"/>
    </row>
    <row r="40" spans="1:5" ht="12.75">
      <c r="A40" s="6" t="s">
        <v>21</v>
      </c>
      <c r="B40" s="36">
        <v>0</v>
      </c>
      <c r="C40" s="37"/>
      <c r="D40" s="37"/>
      <c r="E40" s="38"/>
    </row>
    <row r="41" spans="1:5" ht="12.75">
      <c r="A41" s="6" t="s">
        <v>22</v>
      </c>
      <c r="B41" s="36" t="str">
        <f>Import!AF2</f>
        <v>---</v>
      </c>
      <c r="C41" s="37"/>
      <c r="D41" s="37"/>
      <c r="E41" s="38"/>
    </row>
    <row r="42" spans="1:5" ht="12.75">
      <c r="A42" s="6" t="s">
        <v>10</v>
      </c>
      <c r="B42" s="36">
        <f>Import!AG2</f>
        <v>0</v>
      </c>
      <c r="C42" s="37"/>
      <c r="D42" s="37"/>
      <c r="E42" s="38"/>
    </row>
    <row r="43" spans="1:5" ht="12.75">
      <c r="A43" s="6" t="s">
        <v>11</v>
      </c>
      <c r="B43" s="36" t="str">
        <f>Import!AH2</f>
        <v>---</v>
      </c>
      <c r="C43" s="37"/>
      <c r="D43" s="37"/>
      <c r="E43" s="38"/>
    </row>
    <row r="44" spans="1:5" ht="12.75">
      <c r="A44" s="6" t="s">
        <v>12</v>
      </c>
      <c r="B44" s="36" t="str">
        <f>Import!AI2</f>
        <v>---</v>
      </c>
      <c r="C44" s="37"/>
      <c r="D44" s="37"/>
      <c r="E44" s="38"/>
    </row>
    <row r="45" spans="1:5" ht="12.75">
      <c r="A45" s="6"/>
      <c r="B45" s="5" t="s">
        <v>23</v>
      </c>
      <c r="C45" s="5" t="s">
        <v>24</v>
      </c>
      <c r="D45" s="5" t="s">
        <v>25</v>
      </c>
      <c r="E45" s="9"/>
    </row>
    <row r="46" spans="1:5" ht="12.75">
      <c r="A46" s="6" t="s">
        <v>66</v>
      </c>
      <c r="B46" s="20">
        <f>Import!AJ2</f>
        <v>0</v>
      </c>
      <c r="C46" s="20">
        <f>Import!AK2</f>
        <v>0</v>
      </c>
      <c r="D46" s="21">
        <f>B46+C46</f>
        <v>0</v>
      </c>
      <c r="E46" s="10"/>
    </row>
    <row r="47" spans="1:5" ht="12.75">
      <c r="A47" s="6" t="s">
        <v>13</v>
      </c>
      <c r="B47" s="36">
        <f>Import!AL2</f>
        <v>0</v>
      </c>
      <c r="C47" s="37"/>
      <c r="D47" s="37"/>
      <c r="E47" s="38"/>
    </row>
    <row r="48" spans="1:5" ht="12.75">
      <c r="A48" s="6" t="s">
        <v>14</v>
      </c>
      <c r="B48" s="37">
        <f>Import!AM2</f>
        <v>0</v>
      </c>
      <c r="C48" s="37"/>
      <c r="D48" s="37"/>
      <c r="E48" s="38"/>
    </row>
    <row r="49" spans="1:5" ht="13.5" thickBot="1">
      <c r="A49" s="7" t="s">
        <v>26</v>
      </c>
      <c r="B49" s="49">
        <f>Import!AN2</f>
        <v>0</v>
      </c>
      <c r="C49" s="49"/>
      <c r="D49" s="49"/>
      <c r="E49" s="50"/>
    </row>
    <row r="50" spans="1:5" ht="13.5" thickBot="1">
      <c r="A50" s="1"/>
      <c r="B50" s="57"/>
      <c r="C50" s="57"/>
      <c r="D50" s="57"/>
      <c r="E50" s="57"/>
    </row>
    <row r="51" spans="1:5" s="2" customFormat="1" ht="36" customHeight="1">
      <c r="A51" s="30" t="s">
        <v>54</v>
      </c>
      <c r="B51" s="31"/>
      <c r="C51" s="31"/>
      <c r="D51" s="31"/>
      <c r="E51" s="32"/>
    </row>
    <row r="52" spans="1:5" s="2" customFormat="1" ht="16.5" customHeight="1">
      <c r="A52" s="58" t="s">
        <v>8</v>
      </c>
      <c r="B52" s="59"/>
      <c r="C52" s="59"/>
      <c r="D52" s="59"/>
      <c r="E52" s="60"/>
    </row>
    <row r="53" spans="1:5" ht="12.75">
      <c r="A53" s="23" t="s">
        <v>42</v>
      </c>
      <c r="B53" s="37">
        <f>Import!AO2</f>
        <v>0</v>
      </c>
      <c r="C53" s="37"/>
      <c r="D53" s="37"/>
      <c r="E53" s="38"/>
    </row>
    <row r="54" spans="1:5" ht="12.75">
      <c r="A54" s="6" t="s">
        <v>13</v>
      </c>
      <c r="B54" s="37">
        <f>Import!AP2</f>
        <v>0</v>
      </c>
      <c r="C54" s="37"/>
      <c r="D54" s="37"/>
      <c r="E54" s="38"/>
    </row>
    <row r="55" spans="1:5" ht="12.75">
      <c r="A55" s="6" t="s">
        <v>14</v>
      </c>
      <c r="B55" s="37">
        <f>Import!AQ2</f>
        <v>0</v>
      </c>
      <c r="C55" s="37"/>
      <c r="D55" s="37"/>
      <c r="E55" s="38"/>
    </row>
    <row r="56" spans="1:5" ht="12.75">
      <c r="A56" s="6" t="s">
        <v>43</v>
      </c>
      <c r="B56" s="37">
        <f>Import!AR2</f>
        <v>0</v>
      </c>
      <c r="C56" s="37"/>
      <c r="D56" s="37"/>
      <c r="E56" s="38"/>
    </row>
    <row r="57" spans="1:5" ht="12.75">
      <c r="A57" s="6" t="s">
        <v>56</v>
      </c>
      <c r="B57" s="36">
        <f>Import!AS2</f>
        <v>0</v>
      </c>
      <c r="C57" s="37"/>
      <c r="D57" s="37"/>
      <c r="E57" s="38"/>
    </row>
    <row r="58" spans="1:5" ht="13.5" thickBot="1">
      <c r="A58" s="7" t="s">
        <v>68</v>
      </c>
      <c r="B58" s="61">
        <f>Import!BX2</f>
        <v>0</v>
      </c>
      <c r="C58" s="62"/>
      <c r="D58" s="62"/>
      <c r="E58" s="63"/>
    </row>
    <row r="59" spans="1:5" ht="13.5" thickBot="1">
      <c r="A59" s="1"/>
      <c r="B59" s="57"/>
      <c r="C59" s="57"/>
      <c r="D59" s="57"/>
      <c r="E59" s="57"/>
    </row>
    <row r="60" spans="1:5" s="2" customFormat="1" ht="36" customHeight="1">
      <c r="A60" s="30" t="s">
        <v>55</v>
      </c>
      <c r="B60" s="31"/>
      <c r="C60" s="31"/>
      <c r="D60" s="31"/>
      <c r="E60" s="32"/>
    </row>
    <row r="61" spans="1:5" ht="12.75">
      <c r="A61" s="23" t="s">
        <v>27</v>
      </c>
      <c r="B61" s="37">
        <f>Import!AT2</f>
        <v>0</v>
      </c>
      <c r="C61" s="37"/>
      <c r="D61" s="37"/>
      <c r="E61" s="38"/>
    </row>
    <row r="62" spans="1:5" ht="12.75">
      <c r="A62" s="6" t="s">
        <v>13</v>
      </c>
      <c r="B62" s="37">
        <f>Import!AU2</f>
        <v>0</v>
      </c>
      <c r="C62" s="37"/>
      <c r="D62" s="37"/>
      <c r="E62" s="38"/>
    </row>
    <row r="63" spans="1:5" ht="12.75">
      <c r="A63" s="6" t="s">
        <v>14</v>
      </c>
      <c r="B63" s="37">
        <f>Import!AV2</f>
        <v>0</v>
      </c>
      <c r="C63" s="37"/>
      <c r="D63" s="37"/>
      <c r="E63" s="38"/>
    </row>
    <row r="64" spans="1:5" ht="12.75">
      <c r="A64" s="51" t="s">
        <v>62</v>
      </c>
      <c r="B64" s="52"/>
      <c r="C64" s="52"/>
      <c r="D64" s="52"/>
      <c r="E64" s="53"/>
    </row>
    <row r="65" spans="1:5" ht="12.75">
      <c r="A65" s="6" t="s">
        <v>49</v>
      </c>
      <c r="B65" s="36">
        <f>Import!CB2</f>
        <v>0</v>
      </c>
      <c r="C65" s="37"/>
      <c r="D65" s="37"/>
      <c r="E65" s="38"/>
    </row>
    <row r="66" spans="1:5" ht="12.75">
      <c r="A66" s="6" t="s">
        <v>28</v>
      </c>
      <c r="B66" s="36">
        <f>Import!CA2</f>
        <v>0</v>
      </c>
      <c r="C66" s="37"/>
      <c r="D66" s="37"/>
      <c r="E66" s="38"/>
    </row>
    <row r="67" spans="1:5" ht="12.75">
      <c r="A67" s="6" t="s">
        <v>37</v>
      </c>
      <c r="B67" s="36">
        <f>Import!BZ2</f>
        <v>0</v>
      </c>
      <c r="C67" s="37"/>
      <c r="D67" s="37"/>
      <c r="E67" s="38"/>
    </row>
    <row r="68" spans="1:5" ht="12.75">
      <c r="A68" s="6" t="s">
        <v>29</v>
      </c>
      <c r="B68" s="36">
        <f>Import!BY2</f>
        <v>0</v>
      </c>
      <c r="C68" s="37"/>
      <c r="D68" s="37"/>
      <c r="E68" s="38"/>
    </row>
    <row r="69" spans="1:5" ht="48.75" customHeight="1" thickBot="1">
      <c r="A69" s="28" t="s">
        <v>117</v>
      </c>
      <c r="B69" s="54">
        <f>Import!AW2</f>
        <v>0</v>
      </c>
      <c r="C69" s="55"/>
      <c r="D69" s="55"/>
      <c r="E69" s="56"/>
    </row>
    <row r="70" spans="1:5" ht="13.5" thickBot="1">
      <c r="A70" s="1"/>
      <c r="B70" s="57"/>
      <c r="C70" s="57"/>
      <c r="D70" s="57"/>
      <c r="E70" s="57"/>
    </row>
    <row r="71" spans="1:5" s="2" customFormat="1" ht="34.5" customHeight="1">
      <c r="A71" s="30" t="s">
        <v>57</v>
      </c>
      <c r="B71" s="31"/>
      <c r="C71" s="31"/>
      <c r="D71" s="31"/>
      <c r="E71" s="32"/>
    </row>
    <row r="72" spans="1:5" ht="12.75">
      <c r="A72" s="23" t="s">
        <v>58</v>
      </c>
      <c r="B72" s="36">
        <f>Import!AX2</f>
        <v>0</v>
      </c>
      <c r="C72" s="37"/>
      <c r="D72" s="37"/>
      <c r="E72" s="38"/>
    </row>
    <row r="73" spans="1:5" ht="12.75">
      <c r="A73" s="6" t="s">
        <v>13</v>
      </c>
      <c r="B73" s="36">
        <f>Import!AY2</f>
        <v>0</v>
      </c>
      <c r="C73" s="37"/>
      <c r="D73" s="37"/>
      <c r="E73" s="38"/>
    </row>
    <row r="74" spans="1:5" ht="12.75">
      <c r="A74" s="6" t="s">
        <v>14</v>
      </c>
      <c r="B74" s="37">
        <f>Import!AZ2</f>
        <v>0</v>
      </c>
      <c r="C74" s="37"/>
      <c r="D74" s="37"/>
      <c r="E74" s="38"/>
    </row>
    <row r="75" spans="1:5" ht="1.5" customHeight="1">
      <c r="A75" s="16"/>
      <c r="B75" s="45"/>
      <c r="C75" s="45"/>
      <c r="D75" s="45"/>
      <c r="E75" s="46"/>
    </row>
    <row r="76" spans="1:5" ht="12.75">
      <c r="A76" s="23" t="s">
        <v>38</v>
      </c>
      <c r="B76" s="37">
        <f>Import!BA2</f>
        <v>0</v>
      </c>
      <c r="C76" s="37"/>
      <c r="D76" s="37"/>
      <c r="E76" s="38"/>
    </row>
    <row r="77" spans="1:5" ht="12.75">
      <c r="A77" s="6" t="s">
        <v>10</v>
      </c>
      <c r="B77" s="37">
        <f>Import!BB2</f>
        <v>0</v>
      </c>
      <c r="C77" s="37"/>
      <c r="D77" s="37"/>
      <c r="E77" s="38"/>
    </row>
    <row r="78" spans="1:5" ht="12.75">
      <c r="A78" s="6" t="s">
        <v>11</v>
      </c>
      <c r="B78" s="37">
        <f>Import!BC2</f>
        <v>0</v>
      </c>
      <c r="C78" s="37"/>
      <c r="D78" s="37"/>
      <c r="E78" s="38"/>
    </row>
    <row r="79" spans="1:5" ht="12.75">
      <c r="A79" s="6" t="s">
        <v>12</v>
      </c>
      <c r="B79" s="37">
        <f>Import!BD2</f>
        <v>0</v>
      </c>
      <c r="C79" s="37"/>
      <c r="D79" s="37"/>
      <c r="E79" s="38"/>
    </row>
    <row r="80" spans="1:5" ht="12.75">
      <c r="A80" s="6" t="s">
        <v>13</v>
      </c>
      <c r="B80" s="37">
        <f>Import!BE2</f>
        <v>0</v>
      </c>
      <c r="C80" s="37"/>
      <c r="D80" s="37"/>
      <c r="E80" s="38"/>
    </row>
    <row r="81" spans="1:5" ht="12.75">
      <c r="A81" s="6" t="s">
        <v>14</v>
      </c>
      <c r="B81" s="37">
        <f>Import!BF2</f>
        <v>0</v>
      </c>
      <c r="C81" s="37"/>
      <c r="D81" s="37"/>
      <c r="E81" s="38"/>
    </row>
    <row r="82" spans="1:5" ht="12.75">
      <c r="A82" s="6" t="s">
        <v>26</v>
      </c>
      <c r="B82" s="37">
        <f>Import!BG2</f>
        <v>0</v>
      </c>
      <c r="C82" s="37"/>
      <c r="D82" s="37"/>
      <c r="E82" s="38"/>
    </row>
    <row r="83" spans="1:5" ht="25.5" customHeight="1">
      <c r="A83" s="11" t="s">
        <v>41</v>
      </c>
      <c r="B83" s="43">
        <f>Import!BH2</f>
        <v>0</v>
      </c>
      <c r="C83" s="43"/>
      <c r="D83" s="43"/>
      <c r="E83" s="44"/>
    </row>
    <row r="84" spans="1:5" ht="1.5" customHeight="1">
      <c r="A84" s="16"/>
      <c r="B84" s="45"/>
      <c r="C84" s="45"/>
      <c r="D84" s="45"/>
      <c r="E84" s="46"/>
    </row>
    <row r="85" spans="1:5" ht="12.75">
      <c r="A85" s="23" t="s">
        <v>39</v>
      </c>
      <c r="B85" s="37">
        <f>Import!BI2</f>
        <v>0</v>
      </c>
      <c r="C85" s="37"/>
      <c r="D85" s="37"/>
      <c r="E85" s="38"/>
    </row>
    <row r="86" spans="1:5" ht="12.75">
      <c r="A86" s="6" t="s">
        <v>40</v>
      </c>
      <c r="B86" s="37">
        <f>Import!BJ2</f>
        <v>0</v>
      </c>
      <c r="C86" s="37"/>
      <c r="D86" s="37"/>
      <c r="E86" s="38"/>
    </row>
    <row r="87" spans="1:5" ht="12.75">
      <c r="A87" s="6" t="s">
        <v>13</v>
      </c>
      <c r="B87" s="37">
        <f>Import!BK2</f>
        <v>0</v>
      </c>
      <c r="C87" s="37"/>
      <c r="D87" s="37"/>
      <c r="E87" s="38"/>
    </row>
    <row r="88" spans="1:5" ht="1.5" customHeight="1">
      <c r="A88" s="16"/>
      <c r="B88" s="45"/>
      <c r="C88" s="45"/>
      <c r="D88" s="45"/>
      <c r="E88" s="46"/>
    </row>
    <row r="89" spans="1:5" ht="12.75">
      <c r="A89" s="23" t="s">
        <v>60</v>
      </c>
      <c r="B89" s="37">
        <f>Import!BL2</f>
        <v>0</v>
      </c>
      <c r="C89" s="37"/>
      <c r="D89" s="37"/>
      <c r="E89" s="38"/>
    </row>
    <row r="90" spans="1:5" ht="12.75">
      <c r="A90" s="6" t="s">
        <v>65</v>
      </c>
      <c r="B90" s="37">
        <f>Import!BM2</f>
        <v>0</v>
      </c>
      <c r="C90" s="37"/>
      <c r="D90" s="37"/>
      <c r="E90" s="38"/>
    </row>
    <row r="91" spans="1:5" ht="12.75">
      <c r="A91" s="6" t="s">
        <v>13</v>
      </c>
      <c r="B91" s="37">
        <f>Import!BN2</f>
        <v>0</v>
      </c>
      <c r="C91" s="37"/>
      <c r="D91" s="37"/>
      <c r="E91" s="38"/>
    </row>
    <row r="92" spans="1:5" ht="12.75">
      <c r="A92" s="6" t="s">
        <v>14</v>
      </c>
      <c r="B92" s="37">
        <f>Import!BO2</f>
        <v>0</v>
      </c>
      <c r="C92" s="37"/>
      <c r="D92" s="37"/>
      <c r="E92" s="38"/>
    </row>
    <row r="93" spans="1:5" ht="1.5" customHeight="1">
      <c r="A93" s="16"/>
      <c r="B93" s="45"/>
      <c r="C93" s="45"/>
      <c r="D93" s="45"/>
      <c r="E93" s="46"/>
    </row>
    <row r="94" spans="1:5" ht="12.75">
      <c r="A94" s="23" t="s">
        <v>59</v>
      </c>
      <c r="B94" s="37">
        <f>Import!BP2</f>
        <v>0</v>
      </c>
      <c r="C94" s="37"/>
      <c r="D94" s="37"/>
      <c r="E94" s="38"/>
    </row>
    <row r="95" spans="1:5" ht="12.75">
      <c r="A95" s="6" t="s">
        <v>65</v>
      </c>
      <c r="B95" s="37">
        <f>Import!BQ2</f>
        <v>0</v>
      </c>
      <c r="C95" s="37"/>
      <c r="D95" s="37"/>
      <c r="E95" s="38"/>
    </row>
    <row r="96" spans="1:5" ht="12.75">
      <c r="A96" s="6" t="s">
        <v>13</v>
      </c>
      <c r="B96" s="37">
        <f>Import!BR2</f>
        <v>0</v>
      </c>
      <c r="C96" s="37"/>
      <c r="D96" s="37"/>
      <c r="E96" s="38"/>
    </row>
    <row r="97" spans="1:5" ht="12.75">
      <c r="A97" s="6" t="s">
        <v>14</v>
      </c>
      <c r="B97" s="37">
        <f>Import!BS2</f>
        <v>0</v>
      </c>
      <c r="C97" s="37"/>
      <c r="D97" s="37"/>
      <c r="E97" s="38"/>
    </row>
    <row r="98" spans="1:5" ht="1.5" customHeight="1">
      <c r="A98" s="16"/>
      <c r="B98" s="45"/>
      <c r="C98" s="45"/>
      <c r="D98" s="45"/>
      <c r="E98" s="46"/>
    </row>
    <row r="99" spans="1:5" ht="12.75">
      <c r="A99" s="23" t="s">
        <v>61</v>
      </c>
      <c r="B99" s="47">
        <f>Import!BT2</f>
        <v>0</v>
      </c>
      <c r="C99" s="47"/>
      <c r="D99" s="47"/>
      <c r="E99" s="48"/>
    </row>
    <row r="100" spans="1:5" ht="12.75">
      <c r="A100" s="6" t="s">
        <v>65</v>
      </c>
      <c r="B100" s="37">
        <f>Import!BU2</f>
        <v>0</v>
      </c>
      <c r="C100" s="37"/>
      <c r="D100" s="37"/>
      <c r="E100" s="38"/>
    </row>
    <row r="101" spans="1:5" ht="12.75">
      <c r="A101" s="6" t="s">
        <v>13</v>
      </c>
      <c r="B101" s="37">
        <f>Import!BV2</f>
        <v>0</v>
      </c>
      <c r="C101" s="37"/>
      <c r="D101" s="37"/>
      <c r="E101" s="38"/>
    </row>
    <row r="102" spans="1:5" ht="16.5" customHeight="1" thickBot="1">
      <c r="A102" s="7" t="s">
        <v>14</v>
      </c>
      <c r="B102" s="49">
        <f>Import!BW2</f>
        <v>0</v>
      </c>
      <c r="C102" s="49"/>
      <c r="D102" s="49"/>
      <c r="E102" s="50"/>
    </row>
    <row r="103" spans="1:5" ht="13.5" customHeight="1" thickBot="1">
      <c r="A103" s="17"/>
      <c r="B103" s="18"/>
      <c r="C103" s="18"/>
      <c r="D103" s="18"/>
      <c r="E103" s="18"/>
    </row>
    <row r="104" spans="1:5" s="2" customFormat="1" ht="34.5" customHeight="1" thickBot="1">
      <c r="A104" s="30" t="s">
        <v>67</v>
      </c>
      <c r="B104" s="31"/>
      <c r="C104" s="31"/>
      <c r="D104" s="31"/>
      <c r="E104" s="32"/>
    </row>
    <row r="105" spans="1:5" ht="105.75" customHeight="1" thickBot="1">
      <c r="A105" s="33">
        <f>Import!CC2</f>
        <v>0</v>
      </c>
      <c r="B105" s="34"/>
      <c r="C105" s="34"/>
      <c r="D105" s="34"/>
      <c r="E105" s="35"/>
    </row>
    <row r="106" spans="1:5" ht="12.75">
      <c r="A106" s="1"/>
      <c r="B106" s="4"/>
      <c r="C106" s="4"/>
      <c r="D106" s="4"/>
      <c r="E106" s="4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</sheetData>
  <sheetProtection password="CBC2" sheet="1" objects="1" scenarios="1"/>
  <mergeCells count="98"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2:E22"/>
    <mergeCell ref="B44:E44"/>
    <mergeCell ref="B23:E23"/>
    <mergeCell ref="B24:E24"/>
    <mergeCell ref="B25:E25"/>
    <mergeCell ref="B26:E26"/>
    <mergeCell ref="B27:E27"/>
    <mergeCell ref="B28:E28"/>
    <mergeCell ref="B42:E42"/>
    <mergeCell ref="B43:E43"/>
    <mergeCell ref="B29:E29"/>
    <mergeCell ref="B31:E31"/>
    <mergeCell ref="B37:E37"/>
    <mergeCell ref="B38:E38"/>
    <mergeCell ref="B63:E63"/>
    <mergeCell ref="B53:E53"/>
    <mergeCell ref="B54:E54"/>
    <mergeCell ref="B3:E3"/>
    <mergeCell ref="B4:E4"/>
    <mergeCell ref="B47:E47"/>
    <mergeCell ref="B48:E48"/>
    <mergeCell ref="B49:E49"/>
    <mergeCell ref="B55:E55"/>
    <mergeCell ref="B59:E59"/>
    <mergeCell ref="B62:E62"/>
    <mergeCell ref="B58:E58"/>
    <mergeCell ref="B56:E56"/>
    <mergeCell ref="B61:E61"/>
    <mergeCell ref="A52:E52"/>
    <mergeCell ref="B32:E32"/>
    <mergeCell ref="B33:E33"/>
    <mergeCell ref="B34:E34"/>
    <mergeCell ref="B36:E36"/>
    <mergeCell ref="B35:E35"/>
    <mergeCell ref="B41:E41"/>
    <mergeCell ref="B50:E50"/>
    <mergeCell ref="A51:E51"/>
    <mergeCell ref="B69:E69"/>
    <mergeCell ref="B70:E70"/>
    <mergeCell ref="B76:E76"/>
    <mergeCell ref="B77:E77"/>
    <mergeCell ref="B74:E74"/>
    <mergeCell ref="B75:E75"/>
    <mergeCell ref="B72:E72"/>
    <mergeCell ref="B73:E73"/>
    <mergeCell ref="A64:E64"/>
    <mergeCell ref="B78:E78"/>
    <mergeCell ref="B79:E79"/>
    <mergeCell ref="B80:E80"/>
    <mergeCell ref="B65:E65"/>
    <mergeCell ref="B66:E66"/>
    <mergeCell ref="B67:E67"/>
    <mergeCell ref="B68:E68"/>
    <mergeCell ref="B81:E81"/>
    <mergeCell ref="B82:E82"/>
    <mergeCell ref="B84:E84"/>
    <mergeCell ref="B89:E89"/>
    <mergeCell ref="B101:E101"/>
    <mergeCell ref="B102:E102"/>
    <mergeCell ref="B100:E100"/>
    <mergeCell ref="B93:E93"/>
    <mergeCell ref="B94:E94"/>
    <mergeCell ref="B96:E96"/>
    <mergeCell ref="B97:E97"/>
    <mergeCell ref="B95:E95"/>
    <mergeCell ref="B98:E98"/>
    <mergeCell ref="B99:E99"/>
    <mergeCell ref="B91:E91"/>
    <mergeCell ref="B92:E92"/>
    <mergeCell ref="B83:E83"/>
    <mergeCell ref="B85:E85"/>
    <mergeCell ref="B86:E86"/>
    <mergeCell ref="B87:E87"/>
    <mergeCell ref="B88:E88"/>
    <mergeCell ref="B90:E90"/>
    <mergeCell ref="A104:E104"/>
    <mergeCell ref="A105:E105"/>
    <mergeCell ref="B57:E57"/>
    <mergeCell ref="A6:A8"/>
    <mergeCell ref="C6:E6"/>
    <mergeCell ref="C7:E7"/>
    <mergeCell ref="C8:E8"/>
    <mergeCell ref="A11:E11"/>
    <mergeCell ref="A21:E21"/>
    <mergeCell ref="A39:E39"/>
  </mergeCells>
  <printOptions horizontalCentered="1"/>
  <pageMargins left="0.7874015748031497" right="0.7874015748031497" top="0.3937007874015748" bottom="0.3937007874015748" header="0.11811023622047245" footer="0.31496062992125984"/>
  <pageSetup fitToHeight="2" fitToWidth="1" orientation="portrait" paperSize="9" scale="84"/>
  <rowBreaks count="1" manualBreakCount="1">
    <brk id="59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"/>
  <sheetViews>
    <sheetView tabSelected="1" workbookViewId="0" topLeftCell="A1">
      <selection activeCell="BF1" sqref="BF1:BF65536"/>
    </sheetView>
  </sheetViews>
  <sheetFormatPr defaultColWidth="20.75390625" defaultRowHeight="12.75"/>
  <sheetData>
    <row r="1" spans="1:83" ht="12.75">
      <c r="A1" s="19" t="s">
        <v>69</v>
      </c>
      <c r="B1" s="19" t="s">
        <v>70</v>
      </c>
      <c r="C1" s="19" t="s">
        <v>71</v>
      </c>
      <c r="D1" s="19" t="s">
        <v>72</v>
      </c>
      <c r="E1" s="19" t="s">
        <v>73</v>
      </c>
      <c r="F1" s="19" t="s">
        <v>74</v>
      </c>
      <c r="G1" s="19" t="s">
        <v>75</v>
      </c>
      <c r="H1" s="19" t="s">
        <v>76</v>
      </c>
      <c r="I1" s="19" t="s">
        <v>77</v>
      </c>
      <c r="J1" s="19" t="s">
        <v>10</v>
      </c>
      <c r="K1" s="19" t="s">
        <v>78</v>
      </c>
      <c r="L1" s="19" t="s">
        <v>12</v>
      </c>
      <c r="M1" s="19" t="s">
        <v>79</v>
      </c>
      <c r="N1" s="19" t="s">
        <v>80</v>
      </c>
      <c r="O1" s="19" t="s">
        <v>81</v>
      </c>
      <c r="P1" s="19" t="s">
        <v>82</v>
      </c>
      <c r="Q1" s="19" t="s">
        <v>83</v>
      </c>
      <c r="R1" s="19" t="s">
        <v>84</v>
      </c>
      <c r="S1" s="19" t="s">
        <v>85</v>
      </c>
      <c r="T1" s="19" t="s">
        <v>86</v>
      </c>
      <c r="U1" s="19" t="s">
        <v>87</v>
      </c>
      <c r="V1" s="19" t="s">
        <v>88</v>
      </c>
      <c r="W1" s="19" t="s">
        <v>89</v>
      </c>
      <c r="X1" s="19" t="s">
        <v>90</v>
      </c>
      <c r="Y1" s="19" t="s">
        <v>91</v>
      </c>
      <c r="Z1" s="19" t="s">
        <v>92</v>
      </c>
      <c r="AA1" s="19" t="s">
        <v>93</v>
      </c>
      <c r="AB1" s="19" t="s">
        <v>94</v>
      </c>
      <c r="AC1" s="19" t="s">
        <v>95</v>
      </c>
      <c r="AD1" s="19" t="s">
        <v>96</v>
      </c>
      <c r="AE1" s="19" t="s">
        <v>102</v>
      </c>
      <c r="AF1" s="19" t="s">
        <v>103</v>
      </c>
      <c r="AG1" s="19" t="s">
        <v>104</v>
      </c>
      <c r="AH1" s="19" t="s">
        <v>105</v>
      </c>
      <c r="AI1" s="19" t="s">
        <v>106</v>
      </c>
      <c r="AJ1" s="19" t="s">
        <v>107</v>
      </c>
      <c r="AK1" s="19" t="s">
        <v>108</v>
      </c>
      <c r="AL1" s="19" t="s">
        <v>109</v>
      </c>
      <c r="AM1" s="19" t="s">
        <v>110</v>
      </c>
      <c r="AN1" s="19" t="s">
        <v>111</v>
      </c>
      <c r="AO1" s="19" t="s">
        <v>112</v>
      </c>
      <c r="AP1" s="19" t="s">
        <v>113</v>
      </c>
      <c r="AQ1" s="19" t="s">
        <v>114</v>
      </c>
      <c r="AR1" s="19" t="s">
        <v>115</v>
      </c>
      <c r="AS1" s="19" t="s">
        <v>116</v>
      </c>
      <c r="AT1" s="19" t="s">
        <v>118</v>
      </c>
      <c r="AU1" s="19" t="s">
        <v>119</v>
      </c>
      <c r="AV1" s="19" t="s">
        <v>120</v>
      </c>
      <c r="AW1" s="19" t="s">
        <v>121</v>
      </c>
      <c r="AX1" s="19" t="s">
        <v>122</v>
      </c>
      <c r="AY1" s="19" t="s">
        <v>123</v>
      </c>
      <c r="AZ1" s="19" t="s">
        <v>124</v>
      </c>
      <c r="BA1" s="19" t="s">
        <v>125</v>
      </c>
      <c r="BB1" s="19" t="s">
        <v>126</v>
      </c>
      <c r="BC1" s="19" t="s">
        <v>127</v>
      </c>
      <c r="BD1" s="19" t="s">
        <v>128</v>
      </c>
      <c r="BE1" s="19" t="s">
        <v>129</v>
      </c>
      <c r="BF1" s="19" t="s">
        <v>130</v>
      </c>
      <c r="BG1" s="19" t="s">
        <v>131</v>
      </c>
      <c r="BH1" s="19" t="s">
        <v>132</v>
      </c>
      <c r="BI1" s="19" t="s">
        <v>133</v>
      </c>
      <c r="BJ1" s="19" t="s">
        <v>134</v>
      </c>
      <c r="BK1" s="19" t="s">
        <v>135</v>
      </c>
      <c r="BL1" s="19" t="s">
        <v>136</v>
      </c>
      <c r="BM1" s="19" t="s">
        <v>137</v>
      </c>
      <c r="BN1" s="19" t="s">
        <v>138</v>
      </c>
      <c r="BO1" s="19" t="s">
        <v>139</v>
      </c>
      <c r="BP1" s="19" t="s">
        <v>0</v>
      </c>
      <c r="BQ1" s="19" t="s">
        <v>1</v>
      </c>
      <c r="BR1" s="19" t="s">
        <v>2</v>
      </c>
      <c r="BS1" s="19" t="s">
        <v>3</v>
      </c>
      <c r="BT1" s="19" t="s">
        <v>4</v>
      </c>
      <c r="BU1" s="19" t="s">
        <v>5</v>
      </c>
      <c r="BV1" s="19" t="s">
        <v>6</v>
      </c>
      <c r="BW1" s="19" t="s">
        <v>7</v>
      </c>
      <c r="BX1" s="19" t="s">
        <v>97</v>
      </c>
      <c r="BY1" s="19" t="s">
        <v>98</v>
      </c>
      <c r="BZ1" s="19" t="s">
        <v>99</v>
      </c>
      <c r="CA1" s="19" t="s">
        <v>100</v>
      </c>
      <c r="CB1" s="19" t="s">
        <v>101</v>
      </c>
      <c r="CC1" s="19" t="s">
        <v>36</v>
      </c>
      <c r="CD1" s="19" t="s">
        <v>34</v>
      </c>
      <c r="CE1" s="19" t="s">
        <v>35</v>
      </c>
    </row>
    <row r="2" spans="1:35" ht="12.75">
      <c r="A2" s="24">
        <v>14781</v>
      </c>
      <c r="B2" s="24">
        <v>9385</v>
      </c>
      <c r="C2" s="25" t="s">
        <v>140</v>
      </c>
      <c r="D2" s="26">
        <v>41327</v>
      </c>
      <c r="E2" s="27">
        <v>0.77351851851852</v>
      </c>
      <c r="F2" s="25" t="s">
        <v>142</v>
      </c>
      <c r="G2" s="26">
        <v>42005</v>
      </c>
      <c r="H2" s="25" t="s">
        <v>141</v>
      </c>
      <c r="I2" s="25" t="s">
        <v>142</v>
      </c>
      <c r="J2" s="25" t="s">
        <v>142</v>
      </c>
      <c r="K2" s="25" t="s">
        <v>142</v>
      </c>
      <c r="L2" s="25" t="s">
        <v>142</v>
      </c>
      <c r="M2" s="25" t="s">
        <v>142</v>
      </c>
      <c r="N2" s="25" t="s">
        <v>142</v>
      </c>
      <c r="P2" s="25" t="s">
        <v>142</v>
      </c>
      <c r="AF2" s="25" t="s">
        <v>142</v>
      </c>
      <c r="AH2" s="25" t="s">
        <v>142</v>
      </c>
      <c r="AI2" s="25" t="s">
        <v>142</v>
      </c>
    </row>
  </sheetData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3"/>
  <sheetViews>
    <sheetView workbookViewId="0" topLeftCell="A1">
      <selection activeCell="BF1" sqref="BF1:BF65536"/>
    </sheetView>
  </sheetViews>
  <sheetFormatPr defaultColWidth="16.875" defaultRowHeight="12.75"/>
  <sheetData>
    <row r="1" spans="1:83" ht="12.75">
      <c r="A1" s="19" t="s">
        <v>69</v>
      </c>
      <c r="B1" s="19" t="s">
        <v>70</v>
      </c>
      <c r="C1" s="19" t="s">
        <v>71</v>
      </c>
      <c r="D1" s="19" t="s">
        <v>72</v>
      </c>
      <c r="E1" s="19" t="s">
        <v>73</v>
      </c>
      <c r="F1" s="19" t="s">
        <v>74</v>
      </c>
      <c r="G1" s="19" t="s">
        <v>75</v>
      </c>
      <c r="H1" s="19" t="s">
        <v>76</v>
      </c>
      <c r="I1" s="19" t="s">
        <v>77</v>
      </c>
      <c r="J1" s="19" t="s">
        <v>10</v>
      </c>
      <c r="K1" s="19" t="s">
        <v>78</v>
      </c>
      <c r="L1" s="19" t="s">
        <v>12</v>
      </c>
      <c r="M1" s="19" t="s">
        <v>79</v>
      </c>
      <c r="N1" s="19" t="s">
        <v>80</v>
      </c>
      <c r="O1" s="19" t="s">
        <v>81</v>
      </c>
      <c r="P1" s="19" t="s">
        <v>82</v>
      </c>
      <c r="Q1" s="19" t="s">
        <v>83</v>
      </c>
      <c r="R1" s="19" t="s">
        <v>84</v>
      </c>
      <c r="S1" s="19" t="s">
        <v>85</v>
      </c>
      <c r="T1" s="19" t="s">
        <v>86</v>
      </c>
      <c r="U1" s="19" t="s">
        <v>87</v>
      </c>
      <c r="V1" s="19" t="s">
        <v>88</v>
      </c>
      <c r="W1" s="19" t="s">
        <v>89</v>
      </c>
      <c r="X1" s="19" t="s">
        <v>90</v>
      </c>
      <c r="Y1" s="19" t="s">
        <v>91</v>
      </c>
      <c r="Z1" s="19" t="s">
        <v>92</v>
      </c>
      <c r="AA1" s="19" t="s">
        <v>93</v>
      </c>
      <c r="AB1" s="19" t="s">
        <v>94</v>
      </c>
      <c r="AC1" s="19" t="s">
        <v>95</v>
      </c>
      <c r="AD1" s="19" t="s">
        <v>96</v>
      </c>
      <c r="AE1" s="19" t="s">
        <v>102</v>
      </c>
      <c r="AF1" s="19" t="s">
        <v>103</v>
      </c>
      <c r="AG1" s="19" t="s">
        <v>104</v>
      </c>
      <c r="AH1" s="19" t="s">
        <v>105</v>
      </c>
      <c r="AI1" s="19" t="s">
        <v>106</v>
      </c>
      <c r="AJ1" s="19" t="s">
        <v>107</v>
      </c>
      <c r="AK1" s="19" t="s">
        <v>108</v>
      </c>
      <c r="AL1" s="19" t="s">
        <v>109</v>
      </c>
      <c r="AM1" s="19" t="s">
        <v>110</v>
      </c>
      <c r="AN1" s="19" t="s">
        <v>111</v>
      </c>
      <c r="AO1" s="19" t="s">
        <v>112</v>
      </c>
      <c r="AP1" s="19" t="s">
        <v>113</v>
      </c>
      <c r="AQ1" s="19" t="s">
        <v>114</v>
      </c>
      <c r="AR1" s="19" t="s">
        <v>115</v>
      </c>
      <c r="AS1" s="19" t="s">
        <v>116</v>
      </c>
      <c r="AT1" s="19" t="s">
        <v>118</v>
      </c>
      <c r="AU1" s="19" t="s">
        <v>119</v>
      </c>
      <c r="AV1" s="19" t="s">
        <v>120</v>
      </c>
      <c r="AW1" s="19" t="s">
        <v>121</v>
      </c>
      <c r="AX1" s="19" t="s">
        <v>122</v>
      </c>
      <c r="AY1" s="19" t="s">
        <v>123</v>
      </c>
      <c r="AZ1" s="19" t="s">
        <v>124</v>
      </c>
      <c r="BA1" s="19" t="s">
        <v>125</v>
      </c>
      <c r="BB1" s="19" t="s">
        <v>126</v>
      </c>
      <c r="BC1" s="19" t="s">
        <v>127</v>
      </c>
      <c r="BD1" s="19" t="s">
        <v>128</v>
      </c>
      <c r="BE1" s="19" t="s">
        <v>129</v>
      </c>
      <c r="BF1" s="19" t="s">
        <v>130</v>
      </c>
      <c r="BG1" s="19" t="s">
        <v>131</v>
      </c>
      <c r="BH1" s="19" t="s">
        <v>132</v>
      </c>
      <c r="BI1" s="19" t="s">
        <v>133</v>
      </c>
      <c r="BJ1" s="19" t="s">
        <v>134</v>
      </c>
      <c r="BK1" s="19" t="s">
        <v>135</v>
      </c>
      <c r="BL1" s="19" t="s">
        <v>136</v>
      </c>
      <c r="BM1" s="19" t="s">
        <v>137</v>
      </c>
      <c r="BN1" s="19" t="s">
        <v>138</v>
      </c>
      <c r="BO1" s="19" t="s">
        <v>139</v>
      </c>
      <c r="BP1" s="19" t="s">
        <v>0</v>
      </c>
      <c r="BQ1" s="19" t="s">
        <v>1</v>
      </c>
      <c r="BR1" s="19" t="s">
        <v>2</v>
      </c>
      <c r="BS1" s="19" t="s">
        <v>3</v>
      </c>
      <c r="BT1" s="19" t="s">
        <v>4</v>
      </c>
      <c r="BU1" s="19" t="s">
        <v>5</v>
      </c>
      <c r="BV1" s="19" t="s">
        <v>6</v>
      </c>
      <c r="BW1" s="19" t="s">
        <v>7</v>
      </c>
      <c r="BX1" s="19" t="s">
        <v>97</v>
      </c>
      <c r="BY1" s="19" t="s">
        <v>30</v>
      </c>
      <c r="BZ1" s="19" t="s">
        <v>31</v>
      </c>
      <c r="CA1" s="19" t="s">
        <v>32</v>
      </c>
      <c r="CB1" s="19" t="s">
        <v>33</v>
      </c>
      <c r="CC1" s="19" t="s">
        <v>36</v>
      </c>
      <c r="CD1" s="19" t="s">
        <v>34</v>
      </c>
      <c r="CE1" s="19" t="s">
        <v>35</v>
      </c>
    </row>
    <row r="2" spans="1:83" ht="12.75">
      <c r="A2">
        <f>Import!A2</f>
        <v>14781</v>
      </c>
      <c r="B2">
        <f>Import!B2</f>
        <v>9385</v>
      </c>
      <c r="F2" s="22" t="str">
        <f>Import!F2</f>
        <v>---</v>
      </c>
      <c r="G2">
        <f>Import!G2</f>
        <v>42005</v>
      </c>
      <c r="H2" s="22" t="str">
        <f>Import!H2</f>
        <v>00H00</v>
      </c>
      <c r="I2" t="str">
        <f>Utilisateur!B12</f>
        <v>---</v>
      </c>
      <c r="J2" t="str">
        <f>Utilisateur!B13</f>
        <v>---</v>
      </c>
      <c r="K2" t="str">
        <f>Utilisateur!B14</f>
        <v>---</v>
      </c>
      <c r="L2" t="str">
        <f>Utilisateur!B15</f>
        <v>---</v>
      </c>
      <c r="M2" t="str">
        <f>Utilisateur!B16</f>
        <v>---</v>
      </c>
      <c r="N2" t="str">
        <f>Utilisateur!B17</f>
        <v>---</v>
      </c>
      <c r="O2">
        <f>Utilisateur!B18</f>
        <v>0</v>
      </c>
      <c r="P2">
        <f>Utilisateur!B19</f>
        <v>0</v>
      </c>
      <c r="Q2" s="22">
        <f>Utilisateur!B22</f>
        <v>0</v>
      </c>
      <c r="R2" s="22">
        <f>Utilisateur!B23</f>
        <v>0</v>
      </c>
      <c r="S2" s="22">
        <f>Utilisateur!B24</f>
        <v>0</v>
      </c>
      <c r="T2" s="22">
        <f>Utilisateur!B25</f>
        <v>0</v>
      </c>
      <c r="U2" s="22">
        <f>Utilisateur!B26</f>
        <v>0</v>
      </c>
      <c r="V2" s="22">
        <f>Utilisateur!B27</f>
        <v>0</v>
      </c>
      <c r="W2" s="22">
        <f>Utilisateur!B28</f>
        <v>0</v>
      </c>
      <c r="X2">
        <f>Utilisateur!B29</f>
        <v>0</v>
      </c>
      <c r="Y2" s="22">
        <f>Utilisateur!B30</f>
        <v>0</v>
      </c>
      <c r="Z2" s="22">
        <f>Utilisateur!B31</f>
        <v>0</v>
      </c>
      <c r="AA2">
        <f>Utilisateur!B32</f>
        <v>0</v>
      </c>
      <c r="AB2">
        <f>Utilisateur!B34</f>
        <v>0</v>
      </c>
      <c r="AC2">
        <f>Utilisateur!B35</f>
        <v>0</v>
      </c>
      <c r="AD2">
        <f>Utilisateur!B36</f>
        <v>0</v>
      </c>
      <c r="AE2" s="22">
        <f>Utilisateur!B40</f>
        <v>0</v>
      </c>
      <c r="AF2" s="22" t="str">
        <f>Utilisateur!B41</f>
        <v>---</v>
      </c>
      <c r="AG2" s="22">
        <f>Utilisateur!B42</f>
        <v>0</v>
      </c>
      <c r="AH2" s="22" t="str">
        <f>Utilisateur!B43</f>
        <v>---</v>
      </c>
      <c r="AI2" s="22" t="str">
        <f>Utilisateur!B44</f>
        <v>---</v>
      </c>
      <c r="AJ2">
        <f>Utilisateur!B46</f>
        <v>0</v>
      </c>
      <c r="AK2">
        <f>Utilisateur!C46</f>
        <v>0</v>
      </c>
      <c r="AL2" s="22">
        <f>Utilisateur!B47</f>
        <v>0</v>
      </c>
      <c r="AM2">
        <f>Utilisateur!B48</f>
        <v>0</v>
      </c>
      <c r="AN2">
        <f>Utilisateur!B49</f>
        <v>0</v>
      </c>
      <c r="AO2">
        <f>Utilisateur!B53</f>
        <v>0</v>
      </c>
      <c r="AP2">
        <f>Utilisateur!B54</f>
        <v>0</v>
      </c>
      <c r="AQ2">
        <f>Utilisateur!B55</f>
        <v>0</v>
      </c>
      <c r="AR2">
        <f>Utilisateur!B56</f>
        <v>0</v>
      </c>
      <c r="AS2" s="22">
        <f>Utilisateur!B57</f>
        <v>0</v>
      </c>
      <c r="AT2">
        <f>Utilisateur!B61</f>
        <v>0</v>
      </c>
      <c r="AU2">
        <f>Utilisateur!B62</f>
        <v>0</v>
      </c>
      <c r="AV2">
        <f>Utilisateur!B63</f>
        <v>0</v>
      </c>
      <c r="AW2" s="22">
        <f>Utilisateur!B69</f>
        <v>0</v>
      </c>
      <c r="AX2" s="22">
        <f>Utilisateur!B72</f>
        <v>0</v>
      </c>
      <c r="AY2" s="22">
        <f>Utilisateur!B73</f>
        <v>0</v>
      </c>
      <c r="AZ2">
        <f>Utilisateur!B74</f>
        <v>0</v>
      </c>
      <c r="BA2">
        <f>Utilisateur!B76</f>
        <v>0</v>
      </c>
      <c r="BB2">
        <f>Utilisateur!B77</f>
        <v>0</v>
      </c>
      <c r="BC2">
        <f>Utilisateur!B78</f>
        <v>0</v>
      </c>
      <c r="BD2">
        <f>Utilisateur!B79</f>
        <v>0</v>
      </c>
      <c r="BE2">
        <f>Utilisateur!B80</f>
        <v>0</v>
      </c>
      <c r="BF2">
        <f>Utilisateur!B81</f>
        <v>0</v>
      </c>
      <c r="BG2">
        <f>Utilisateur!B82</f>
        <v>0</v>
      </c>
      <c r="BH2">
        <f>Utilisateur!B83</f>
        <v>0</v>
      </c>
      <c r="BI2">
        <f>Utilisateur!B85</f>
        <v>0</v>
      </c>
      <c r="BJ2">
        <f>Utilisateur!B86</f>
        <v>0</v>
      </c>
      <c r="BK2">
        <f>Utilisateur!B87</f>
        <v>0</v>
      </c>
      <c r="BL2">
        <f>Utilisateur!B89</f>
        <v>0</v>
      </c>
      <c r="BM2">
        <f>Utilisateur!B90</f>
        <v>0</v>
      </c>
      <c r="BN2">
        <f>Utilisateur!B91</f>
        <v>0</v>
      </c>
      <c r="BO2">
        <f>Utilisateur!B92</f>
        <v>0</v>
      </c>
      <c r="BP2">
        <f>Utilisateur!B94</f>
        <v>0</v>
      </c>
      <c r="BQ2">
        <f>Utilisateur!B95</f>
        <v>0</v>
      </c>
      <c r="BR2">
        <f>Utilisateur!B96</f>
        <v>0</v>
      </c>
      <c r="BS2">
        <f>Utilisateur!B97</f>
        <v>0</v>
      </c>
      <c r="BT2">
        <f>Utilisateur!B99</f>
        <v>0</v>
      </c>
      <c r="BU2">
        <f>Utilisateur!B100</f>
        <v>0</v>
      </c>
      <c r="BV2">
        <f>Utilisateur!B101</f>
        <v>0</v>
      </c>
      <c r="BW2">
        <f>Utilisateur!B102</f>
        <v>0</v>
      </c>
      <c r="BX2" s="22">
        <f>Utilisateur!B58</f>
        <v>0</v>
      </c>
      <c r="BY2" s="22">
        <f>Utilisateur!B68</f>
        <v>0</v>
      </c>
      <c r="BZ2" s="22">
        <f>Utilisateur!B67</f>
        <v>0</v>
      </c>
      <c r="CA2" s="22">
        <f>Utilisateur!B66</f>
        <v>0</v>
      </c>
      <c r="CB2" s="22">
        <f>Utilisateur!B65</f>
        <v>0</v>
      </c>
      <c r="CC2">
        <f>Utilisateur!A105</f>
        <v>0</v>
      </c>
      <c r="CD2">
        <f>Import!CD2</f>
        <v>0</v>
      </c>
      <c r="CE2">
        <f>Import!CE2</f>
        <v>0</v>
      </c>
    </row>
    <row r="3" ht="12.75">
      <c r="W3" s="22"/>
    </row>
  </sheetData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BLEU CITRON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MAS</dc:creator>
  <cp:keywords/>
  <dc:description/>
  <cp:lastModifiedBy>Pat</cp:lastModifiedBy>
  <cp:lastPrinted>2009-11-03T15:49:49Z</cp:lastPrinted>
  <dcterms:created xsi:type="dcterms:W3CDTF">2009-10-26T15:43:25Z</dcterms:created>
  <dcterms:modified xsi:type="dcterms:W3CDTF">2015-12-11T14:25:24Z</dcterms:modified>
  <cp:category/>
  <cp:version/>
  <cp:contentType/>
  <cp:contentStatus/>
</cp:coreProperties>
</file>